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19\INFORMES 2019\internet\participaciones\"/>
    </mc:Choice>
  </mc:AlternateContent>
  <bookViews>
    <workbookView xWindow="0" yWindow="0" windowWidth="19200" windowHeight="7020"/>
  </bookViews>
  <sheets>
    <sheet name="RENDIMEINTOS FEF  2019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67" i="1" l="1"/>
</calcChain>
</file>

<file path=xl/sharedStrings.xml><?xml version="1.0" encoding="utf-8"?>
<sst xmlns="http://schemas.openxmlformats.org/spreadsheetml/2006/main" count="72" uniqueCount="72">
  <si>
    <t>GOBIERNO DEL ESTADO DE ZACATECAS</t>
  </si>
  <si>
    <t>SECRETARÍA DE FINANZAS</t>
  </si>
  <si>
    <t>SUBSECRETARÍA DE EGRESOS</t>
  </si>
  <si>
    <t>DIRECCIÓN DE CONTABILIDAD</t>
  </si>
  <si>
    <t>No.</t>
  </si>
  <si>
    <t>MUNICIPIO</t>
  </si>
  <si>
    <t>FONDO GENERAL</t>
  </si>
  <si>
    <t>IMPUESTO ESPECIAL IEPS</t>
  </si>
  <si>
    <t>IMPUESTO SOBRE NÓMINA</t>
  </si>
  <si>
    <t>FONDO DE FISCALIZACIÓN</t>
  </si>
  <si>
    <t>FOCO ISAN</t>
  </si>
  <si>
    <t>TOTAL FEF 2019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</si>
  <si>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</si>
  <si>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</si>
  <si>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</si>
  <si>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</si>
  <si>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</si>
  <si>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</si>
  <si>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</si>
  <si>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</si>
  <si>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</si>
  <si>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</si>
  <si>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</si>
  <si>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</si>
  <si>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</si>
  <si>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</si>
  <si>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</si>
  <si>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</si>
  <si>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</si>
  <si>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</si>
  <si>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</si>
  <si>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</si>
  <si>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</si>
  <si>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</si>
  <si>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</si>
  <si>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</si>
  <si>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</si>
  <si>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</si>
  <si>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</si>
  <si>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</si>
  <si>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</si>
  <si>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</si>
  <si>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</si>
  <si>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</si>
  <si>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</si>
  <si>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NOCHISTLÁN DE MEJÍA</t>
  </si>
  <si>
    <t>NORIA DE ÁNGELES</t>
  </si>
  <si>
    <t>OJOCALIENTE</t>
  </si>
  <si>
    <t>PÁNUCO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</si>
  <si>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</si>
  <si>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</si>
  <si>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</si>
  <si>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</si>
  <si>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</si>
  <si>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</si>
  <si>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</si>
  <si>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</si>
  <si>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</si>
  <si>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</si>
  <si>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</si>
  <si>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</si>
  <si>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</si>
  <si>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</si>
  <si>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</si>
  <si>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</si>
  <si>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</si>
  <si>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</si>
  <si>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</si>
  <si>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</si>
  <si>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</si>
  <si>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Acumulado  al Trimestre</t>
  </si>
  <si>
    <t>RENDIMIENTOS DEL FONDO DE ESTABILIZACIÓN  FINANCIERA AL CUATRO TRIMESTRE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</si>
</sst>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_);_(@_)"/>
    <numFmt numFmtId="165" formatCode="#,##0.00_ ;\-#,##0.00\ "/>
    <numFmt numFmtId="166" formatCode="_-* #,##0.0000_-;\-* #,##0.0000_-;_-* &quot;-&quot;??_-;_-@_-"/>
    <numFmt numFmtId="167" formatCode="_-* #,##0.00000_-;\-* #,##0.000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color indexed="9"/>
      <name val="CG Omega"/>
    </font>
    <font>
      <sz val="9"/>
      <name val="CG Omega"/>
    </font>
    <font>
      <b/>
      <sz val="9"/>
      <name val="CG Omega"/>
      <family val="2"/>
    </font>
    <font>
      <b/>
      <sz val="8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43" fontId="7" fillId="3" borderId="1" xfId="1" applyFont="1" applyFill="1" applyBorder="1" applyAlignment="1">
      <alignment horizontal="left" vertical="center"/>
    </xf>
    <xf numFmtId="43" fontId="7" fillId="3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5" fontId="7" fillId="0" borderId="2" xfId="1" applyNumberFormat="1" applyFont="1" applyBorder="1" applyAlignment="1">
      <alignment horizontal="right" vertical="center"/>
    </xf>
    <xf numFmtId="4" fontId="7" fillId="0" borderId="2" xfId="1" applyNumberFormat="1" applyFont="1" applyBorder="1" applyAlignment="1">
      <alignment horizontal="right" vertical="center"/>
    </xf>
    <xf numFmtId="164" fontId="7" fillId="4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/>
    </xf>
    <xf numFmtId="4" fontId="7" fillId="3" borderId="2" xfId="1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165" fontId="7" fillId="4" borderId="2" xfId="1" applyNumberFormat="1" applyFont="1" applyFill="1" applyBorder="1" applyAlignment="1">
      <alignment horizontal="right" vertical="center"/>
    </xf>
    <xf numFmtId="4" fontId="7" fillId="4" borderId="2" xfId="1" applyNumberFormat="1" applyFont="1" applyFill="1" applyBorder="1" applyAlignment="1">
      <alignment horizontal="right" vertical="center"/>
    </xf>
    <xf numFmtId="0" fontId="7" fillId="0" borderId="3" xfId="0" applyFont="1" applyBorder="1"/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166" fontId="0" fillId="0" borderId="0" xfId="1" applyNumberFormat="1" applyFont="1"/>
    <xf numFmtId="10" fontId="0" fillId="0" borderId="0" xfId="2" applyNumberFormat="1" applyFont="1"/>
    <xf numFmtId="166" fontId="0" fillId="0" borderId="0" xfId="0" applyNumberFormat="1"/>
    <xf numFmtId="167" fontId="0" fillId="0" borderId="0" xfId="0" applyNumberFormat="1"/>
    <xf numFmtId="164" fontId="7" fillId="4" borderId="4" xfId="0" applyNumberFormat="1" applyFont="1" applyFill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19/PARTICIPACIONES%202019/correo%20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ACUM OCT-DIC"/>
      <sheetName val="ACUM ENE-DIC"/>
      <sheetName val="OCT-DIC FEIEF"/>
      <sheetName val="OCT-DIC NOMINA"/>
      <sheetName val="diciembre FEF"/>
      <sheetName val="concentra FEF  2019"/>
      <sheetName val="concentra FEF  2019 r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J5" sqref="J5"/>
    </sheetView>
  </sheetViews>
  <sheetFormatPr baseColWidth="10" defaultRowHeight="14.5"/>
  <cols>
    <col min="1" max="1" width="6.81640625" customWidth="1"/>
    <col min="2" max="2" width="30.90625" customWidth="1"/>
    <col min="3" max="8" width="15.36328125" customWidth="1"/>
  </cols>
  <sheetData>
    <row r="1" spans="1:9" ht="20">
      <c r="A1" s="1" t="s">
        <v>0</v>
      </c>
      <c r="B1" s="1"/>
      <c r="C1" s="1"/>
      <c r="D1" s="1"/>
      <c r="E1" s="1"/>
      <c r="F1" s="1"/>
      <c r="G1" s="1"/>
      <c r="H1" s="1"/>
    </row>
    <row r="2" spans="1:9" ht="20">
      <c r="A2" s="1" t="s">
        <v>1</v>
      </c>
      <c r="B2" s="1"/>
      <c r="C2" s="1"/>
      <c r="D2" s="1"/>
      <c r="E2" s="1"/>
      <c r="F2" s="1"/>
      <c r="G2" s="1"/>
      <c r="H2" s="1"/>
    </row>
    <row r="3" spans="1:9" ht="15.5">
      <c r="A3" s="2" t="s">
        <v>2</v>
      </c>
      <c r="B3" s="2"/>
      <c r="C3" s="2"/>
      <c r="D3" s="2"/>
      <c r="E3" s="2"/>
      <c r="F3" s="2"/>
      <c r="G3" s="2"/>
      <c r="H3" s="2"/>
    </row>
    <row r="4" spans="1:9">
      <c r="A4" s="3" t="s">
        <v>3</v>
      </c>
      <c r="B4" s="3"/>
      <c r="C4" s="3"/>
      <c r="D4" s="3"/>
      <c r="E4" s="3"/>
      <c r="F4" s="3"/>
      <c r="G4" s="3"/>
      <c r="H4" s="3"/>
    </row>
    <row r="6" spans="1:9" ht="21.65" customHeight="1">
      <c r="A6" s="4" t="s">
        <v>71</v>
      </c>
      <c r="B6" s="4"/>
      <c r="C6" s="4"/>
      <c r="D6" s="4"/>
      <c r="E6" s="4"/>
      <c r="F6" s="4"/>
      <c r="G6" s="4"/>
      <c r="H6" s="4"/>
    </row>
    <row r="7" spans="1:9" ht="10.25" customHeight="1">
      <c r="A7" s="5"/>
      <c r="B7" s="5"/>
      <c r="C7" s="5"/>
      <c r="D7" s="5"/>
      <c r="E7" s="5"/>
      <c r="F7" s="5"/>
      <c r="G7" s="5"/>
      <c r="H7" s="5"/>
    </row>
    <row r="8" spans="1:9" ht="35.25" customHeight="1">
      <c r="A8" s="6" t="s">
        <v>4</v>
      </c>
      <c r="B8" s="6" t="s">
        <v>5</v>
      </c>
      <c r="C8" s="7" t="s">
        <v>6</v>
      </c>
      <c r="D8" s="7" t="s">
        <v>7</v>
      </c>
      <c r="E8" s="7" t="s">
        <v>8</v>
      </c>
      <c r="F8" s="8" t="s">
        <v>9</v>
      </c>
      <c r="G8" s="7" t="s">
        <v>10</v>
      </c>
      <c r="H8" s="7" t="s">
        <v>11</v>
      </c>
    </row>
    <row r="9" spans="1:9">
      <c r="A9" s="9">
        <v>1</v>
      </c>
      <c r="B9" s="10" t="s">
        <v>12</v>
      </c>
      <c r="C9" s="11">
        <v>12055</v>
      </c>
      <c r="D9" s="11">
        <v>480</v>
      </c>
      <c r="E9" s="11">
        <v>64</v>
      </c>
      <c r="F9" s="11">
        <v>540</v>
      </c>
      <c r="G9" s="11">
        <v>19</v>
      </c>
      <c r="H9" s="12">
        <f>SUM(C9:G9)</f>
        <v>13158</v>
      </c>
      <c r="I9" s="13"/>
    </row>
    <row r="10" spans="1:9">
      <c r="A10" s="14">
        <v>2</v>
      </c>
      <c r="B10" s="15" t="s">
        <v>13</v>
      </c>
      <c r="C10" s="16">
        <v>10011</v>
      </c>
      <c r="D10" s="16">
        <v>398</v>
      </c>
      <c r="E10" s="17">
        <v>53</v>
      </c>
      <c r="F10" s="17">
        <v>448</v>
      </c>
      <c r="G10" s="17">
        <v>15</v>
      </c>
      <c r="H10" s="18">
        <f t="shared" ref="H10:H66" si="0">SUM(C10:G10)</f>
        <v>10925</v>
      </c>
    </row>
    <row r="11" spans="1:9">
      <c r="A11" s="19">
        <v>3</v>
      </c>
      <c r="B11" s="20" t="s">
        <v>14</v>
      </c>
      <c r="C11" s="21">
        <v>8042</v>
      </c>
      <c r="D11" s="21">
        <v>321</v>
      </c>
      <c r="E11" s="22">
        <v>43</v>
      </c>
      <c r="F11" s="22">
        <v>360</v>
      </c>
      <c r="G11" s="22">
        <v>12</v>
      </c>
      <c r="H11" s="23">
        <f t="shared" si="0"/>
        <v>8778</v>
      </c>
    </row>
    <row r="12" spans="1:9">
      <c r="A12" s="14">
        <v>4</v>
      </c>
      <c r="B12" s="15" t="s">
        <v>15</v>
      </c>
      <c r="C12" s="16">
        <v>9246</v>
      </c>
      <c r="D12" s="16">
        <v>368</v>
      </c>
      <c r="E12" s="17">
        <v>49</v>
      </c>
      <c r="F12" s="17">
        <v>414</v>
      </c>
      <c r="G12" s="17">
        <v>14</v>
      </c>
      <c r="H12" s="18">
        <f t="shared" si="0"/>
        <v>10091</v>
      </c>
    </row>
    <row r="13" spans="1:9">
      <c r="A13" s="19">
        <v>5</v>
      </c>
      <c r="B13" s="20" t="s">
        <v>16</v>
      </c>
      <c r="C13" s="21">
        <v>60461</v>
      </c>
      <c r="D13" s="21">
        <v>2408</v>
      </c>
      <c r="E13" s="22">
        <v>321</v>
      </c>
      <c r="F13" s="22">
        <v>2707</v>
      </c>
      <c r="G13" s="22">
        <v>93</v>
      </c>
      <c r="H13" s="23">
        <f t="shared" si="0"/>
        <v>65990</v>
      </c>
    </row>
    <row r="14" spans="1:9">
      <c r="A14" s="14">
        <v>6</v>
      </c>
      <c r="B14" s="15" t="s">
        <v>17</v>
      </c>
      <c r="C14" s="16">
        <v>12947</v>
      </c>
      <c r="D14" s="16">
        <v>515</v>
      </c>
      <c r="E14" s="17">
        <v>69</v>
      </c>
      <c r="F14" s="17">
        <v>580</v>
      </c>
      <c r="G14" s="17">
        <v>20</v>
      </c>
      <c r="H14" s="18">
        <f t="shared" si="0"/>
        <v>14131</v>
      </c>
    </row>
    <row r="15" spans="1:9">
      <c r="A15" s="19">
        <v>7</v>
      </c>
      <c r="B15" s="20" t="s">
        <v>18</v>
      </c>
      <c r="C15" s="21">
        <v>25298</v>
      </c>
      <c r="D15" s="21">
        <v>1007</v>
      </c>
      <c r="E15" s="22">
        <v>134</v>
      </c>
      <c r="F15" s="22">
        <v>1132</v>
      </c>
      <c r="G15" s="22">
        <v>39</v>
      </c>
      <c r="H15" s="23">
        <f t="shared" si="0"/>
        <v>27610</v>
      </c>
    </row>
    <row r="16" spans="1:9">
      <c r="A16" s="14">
        <v>8</v>
      </c>
      <c r="B16" s="15" t="s">
        <v>19</v>
      </c>
      <c r="C16" s="16">
        <v>16658</v>
      </c>
      <c r="D16" s="16">
        <v>663</v>
      </c>
      <c r="E16" s="17">
        <v>88</v>
      </c>
      <c r="F16" s="17">
        <v>746</v>
      </c>
      <c r="G16" s="17">
        <v>26</v>
      </c>
      <c r="H16" s="18">
        <f t="shared" si="0"/>
        <v>18181</v>
      </c>
    </row>
    <row r="17" spans="1:8">
      <c r="A17" s="19">
        <v>9</v>
      </c>
      <c r="B17" s="20" t="s">
        <v>20</v>
      </c>
      <c r="C17" s="21">
        <v>25613</v>
      </c>
      <c r="D17" s="21">
        <v>1020</v>
      </c>
      <c r="E17" s="22">
        <v>136</v>
      </c>
      <c r="F17" s="22">
        <v>1147</v>
      </c>
      <c r="G17" s="22">
        <v>40</v>
      </c>
      <c r="H17" s="23">
        <f t="shared" si="0"/>
        <v>27956</v>
      </c>
    </row>
    <row r="18" spans="1:8">
      <c r="A18" s="14">
        <v>10</v>
      </c>
      <c r="B18" s="15" t="s">
        <v>21</v>
      </c>
      <c r="C18" s="16">
        <v>6293</v>
      </c>
      <c r="D18" s="16">
        <v>251</v>
      </c>
      <c r="E18" s="17">
        <v>33</v>
      </c>
      <c r="F18" s="17">
        <v>282</v>
      </c>
      <c r="G18" s="17">
        <v>10</v>
      </c>
      <c r="H18" s="18">
        <f t="shared" si="0"/>
        <v>6869</v>
      </c>
    </row>
    <row r="19" spans="1:8">
      <c r="A19" s="19">
        <v>11</v>
      </c>
      <c r="B19" s="20" t="s">
        <v>22</v>
      </c>
      <c r="C19" s="21">
        <v>7278</v>
      </c>
      <c r="D19" s="21">
        <v>289</v>
      </c>
      <c r="E19" s="22">
        <v>39</v>
      </c>
      <c r="F19" s="22">
        <v>326</v>
      </c>
      <c r="G19" s="22">
        <v>11</v>
      </c>
      <c r="H19" s="23">
        <f t="shared" si="0"/>
        <v>7943</v>
      </c>
    </row>
    <row r="20" spans="1:8">
      <c r="A20" s="14">
        <v>12</v>
      </c>
      <c r="B20" s="15" t="s">
        <v>23</v>
      </c>
      <c r="C20" s="16">
        <v>271517</v>
      </c>
      <c r="D20" s="16">
        <v>10812</v>
      </c>
      <c r="E20" s="17">
        <v>1440</v>
      </c>
      <c r="F20" s="17">
        <v>12155</v>
      </c>
      <c r="G20" s="17">
        <v>419</v>
      </c>
      <c r="H20" s="18">
        <f t="shared" si="0"/>
        <v>296343</v>
      </c>
    </row>
    <row r="21" spans="1:8">
      <c r="A21" s="19">
        <v>13</v>
      </c>
      <c r="B21" s="20" t="s">
        <v>24</v>
      </c>
      <c r="C21" s="21">
        <v>15590</v>
      </c>
      <c r="D21" s="21">
        <v>621</v>
      </c>
      <c r="E21" s="22">
        <v>83</v>
      </c>
      <c r="F21" s="22">
        <v>698</v>
      </c>
      <c r="G21" s="22">
        <v>24</v>
      </c>
      <c r="H21" s="23">
        <f t="shared" si="0"/>
        <v>17016</v>
      </c>
    </row>
    <row r="22" spans="1:8">
      <c r="A22" s="14">
        <v>14</v>
      </c>
      <c r="B22" s="15" t="s">
        <v>25</v>
      </c>
      <c r="C22" s="16">
        <v>10633</v>
      </c>
      <c r="D22" s="16">
        <v>423</v>
      </c>
      <c r="E22" s="17">
        <v>56</v>
      </c>
      <c r="F22" s="17">
        <v>476</v>
      </c>
      <c r="G22" s="17">
        <v>16</v>
      </c>
      <c r="H22" s="18">
        <f t="shared" si="0"/>
        <v>11604</v>
      </c>
    </row>
    <row r="23" spans="1:8">
      <c r="A23" s="19">
        <v>15</v>
      </c>
      <c r="B23" s="20" t="s">
        <v>26</v>
      </c>
      <c r="C23" s="21">
        <v>43323</v>
      </c>
      <c r="D23" s="21">
        <v>1725</v>
      </c>
      <c r="E23" s="22">
        <v>230</v>
      </c>
      <c r="F23" s="22">
        <v>1939</v>
      </c>
      <c r="G23" s="22">
        <v>67</v>
      </c>
      <c r="H23" s="23">
        <f t="shared" si="0"/>
        <v>47284</v>
      </c>
    </row>
    <row r="24" spans="1:8">
      <c r="A24" s="14">
        <v>16</v>
      </c>
      <c r="B24" s="15" t="s">
        <v>27</v>
      </c>
      <c r="C24" s="16">
        <v>27794</v>
      </c>
      <c r="D24" s="16">
        <v>1107</v>
      </c>
      <c r="E24" s="17">
        <v>147</v>
      </c>
      <c r="F24" s="17">
        <v>1244</v>
      </c>
      <c r="G24" s="17">
        <v>43</v>
      </c>
      <c r="H24" s="18">
        <f t="shared" si="0"/>
        <v>30335</v>
      </c>
    </row>
    <row r="25" spans="1:8">
      <c r="A25" s="19">
        <v>17</v>
      </c>
      <c r="B25" s="20" t="s">
        <v>28</v>
      </c>
      <c r="C25" s="21">
        <v>244112</v>
      </c>
      <c r="D25" s="21">
        <v>9720</v>
      </c>
      <c r="E25" s="22">
        <v>1295</v>
      </c>
      <c r="F25" s="22">
        <v>10928</v>
      </c>
      <c r="G25" s="22">
        <v>377</v>
      </c>
      <c r="H25" s="23">
        <f t="shared" si="0"/>
        <v>266432</v>
      </c>
    </row>
    <row r="26" spans="1:8">
      <c r="A26" s="14">
        <v>18</v>
      </c>
      <c r="B26" s="15" t="s">
        <v>29</v>
      </c>
      <c r="C26" s="16">
        <v>10926</v>
      </c>
      <c r="D26" s="16">
        <v>435</v>
      </c>
      <c r="E26" s="17">
        <v>58</v>
      </c>
      <c r="F26" s="17">
        <v>489</v>
      </c>
      <c r="G26" s="17">
        <v>17</v>
      </c>
      <c r="H26" s="18">
        <f t="shared" si="0"/>
        <v>11925</v>
      </c>
    </row>
    <row r="27" spans="1:8">
      <c r="A27" s="19">
        <v>19</v>
      </c>
      <c r="B27" s="20" t="s">
        <v>30</v>
      </c>
      <c r="C27" s="21">
        <v>42447</v>
      </c>
      <c r="D27" s="21">
        <v>1690</v>
      </c>
      <c r="E27" s="22">
        <v>225</v>
      </c>
      <c r="F27" s="22">
        <v>1900</v>
      </c>
      <c r="G27" s="22">
        <v>66</v>
      </c>
      <c r="H27" s="23">
        <f t="shared" si="0"/>
        <v>46328</v>
      </c>
    </row>
    <row r="28" spans="1:8">
      <c r="A28" s="14">
        <v>20</v>
      </c>
      <c r="B28" s="15" t="s">
        <v>31</v>
      </c>
      <c r="C28" s="16">
        <v>96514</v>
      </c>
      <c r="D28" s="16">
        <v>3844</v>
      </c>
      <c r="E28" s="17">
        <v>512</v>
      </c>
      <c r="F28" s="17">
        <v>4321</v>
      </c>
      <c r="G28" s="17">
        <v>149</v>
      </c>
      <c r="H28" s="18">
        <f t="shared" si="0"/>
        <v>105340</v>
      </c>
    </row>
    <row r="29" spans="1:8">
      <c r="A29" s="19">
        <v>21</v>
      </c>
      <c r="B29" s="20" t="s">
        <v>32</v>
      </c>
      <c r="C29" s="21">
        <v>12305</v>
      </c>
      <c r="D29" s="21">
        <v>490</v>
      </c>
      <c r="E29" s="22">
        <v>65</v>
      </c>
      <c r="F29" s="22">
        <v>551</v>
      </c>
      <c r="G29" s="22">
        <v>19</v>
      </c>
      <c r="H29" s="23">
        <f t="shared" si="0"/>
        <v>13430</v>
      </c>
    </row>
    <row r="30" spans="1:8">
      <c r="A30" s="14">
        <v>22</v>
      </c>
      <c r="B30" s="15" t="s">
        <v>33</v>
      </c>
      <c r="C30" s="16">
        <v>28116</v>
      </c>
      <c r="D30" s="16">
        <v>1119</v>
      </c>
      <c r="E30" s="17">
        <v>149</v>
      </c>
      <c r="F30" s="17">
        <v>1259</v>
      </c>
      <c r="G30" s="17">
        <v>43</v>
      </c>
      <c r="H30" s="18">
        <f t="shared" si="0"/>
        <v>30686</v>
      </c>
    </row>
    <row r="31" spans="1:8">
      <c r="A31" s="19">
        <v>23</v>
      </c>
      <c r="B31" s="20" t="s">
        <v>34</v>
      </c>
      <c r="C31" s="21">
        <v>26208</v>
      </c>
      <c r="D31" s="21">
        <v>1044</v>
      </c>
      <c r="E31" s="22">
        <v>139</v>
      </c>
      <c r="F31" s="22">
        <v>1173</v>
      </c>
      <c r="G31" s="22">
        <v>40</v>
      </c>
      <c r="H31" s="23">
        <f t="shared" si="0"/>
        <v>28604</v>
      </c>
    </row>
    <row r="32" spans="1:8">
      <c r="A32" s="14">
        <v>24</v>
      </c>
      <c r="B32" s="15" t="s">
        <v>35</v>
      </c>
      <c r="C32" s="16">
        <v>51967</v>
      </c>
      <c r="D32" s="16">
        <v>2070</v>
      </c>
      <c r="E32" s="17">
        <v>276</v>
      </c>
      <c r="F32" s="17">
        <v>2326</v>
      </c>
      <c r="G32" s="17">
        <v>80</v>
      </c>
      <c r="H32" s="18">
        <f t="shared" si="0"/>
        <v>56719</v>
      </c>
    </row>
    <row r="33" spans="1:8">
      <c r="A33" s="19">
        <v>25</v>
      </c>
      <c r="B33" s="20" t="s">
        <v>36</v>
      </c>
      <c r="C33" s="21">
        <v>17451</v>
      </c>
      <c r="D33" s="21">
        <v>694</v>
      </c>
      <c r="E33" s="22">
        <v>93</v>
      </c>
      <c r="F33" s="22">
        <v>781</v>
      </c>
      <c r="G33" s="22">
        <v>27</v>
      </c>
      <c r="H33" s="23">
        <f t="shared" si="0"/>
        <v>19046</v>
      </c>
    </row>
    <row r="34" spans="1:8">
      <c r="A34" s="14">
        <v>26</v>
      </c>
      <c r="B34" s="15" t="s">
        <v>37</v>
      </c>
      <c r="C34" s="16">
        <v>76287</v>
      </c>
      <c r="D34" s="16">
        <v>3038</v>
      </c>
      <c r="E34" s="17">
        <v>405</v>
      </c>
      <c r="F34" s="17">
        <v>3415</v>
      </c>
      <c r="G34" s="17">
        <v>118</v>
      </c>
      <c r="H34" s="18">
        <f t="shared" si="0"/>
        <v>83263</v>
      </c>
    </row>
    <row r="35" spans="1:8">
      <c r="A35" s="19">
        <v>27</v>
      </c>
      <c r="B35" s="20" t="s">
        <v>38</v>
      </c>
      <c r="C35" s="21">
        <v>11544</v>
      </c>
      <c r="D35" s="21">
        <v>460</v>
      </c>
      <c r="E35" s="22">
        <v>61</v>
      </c>
      <c r="F35" s="22">
        <v>517</v>
      </c>
      <c r="G35" s="22">
        <v>18</v>
      </c>
      <c r="H35" s="23">
        <f t="shared" si="0"/>
        <v>12600</v>
      </c>
    </row>
    <row r="36" spans="1:8">
      <c r="A36" s="14">
        <v>28</v>
      </c>
      <c r="B36" s="15" t="s">
        <v>39</v>
      </c>
      <c r="C36" s="16">
        <v>8197</v>
      </c>
      <c r="D36" s="16">
        <v>326</v>
      </c>
      <c r="E36" s="17">
        <v>43</v>
      </c>
      <c r="F36" s="17">
        <v>367</v>
      </c>
      <c r="G36" s="17">
        <v>13</v>
      </c>
      <c r="H36" s="18">
        <f t="shared" si="0"/>
        <v>8946</v>
      </c>
    </row>
    <row r="37" spans="1:8">
      <c r="A37" s="19">
        <v>29</v>
      </c>
      <c r="B37" s="20" t="s">
        <v>40</v>
      </c>
      <c r="C37" s="21">
        <v>31168</v>
      </c>
      <c r="D37" s="21">
        <v>1241</v>
      </c>
      <c r="E37" s="22">
        <v>165</v>
      </c>
      <c r="F37" s="22">
        <v>1395</v>
      </c>
      <c r="G37" s="22">
        <v>48</v>
      </c>
      <c r="H37" s="23">
        <f t="shared" si="0"/>
        <v>34017</v>
      </c>
    </row>
    <row r="38" spans="1:8">
      <c r="A38" s="14">
        <v>30</v>
      </c>
      <c r="B38" s="15" t="s">
        <v>41</v>
      </c>
      <c r="C38" s="16">
        <v>7305</v>
      </c>
      <c r="D38" s="16">
        <v>291</v>
      </c>
      <c r="E38" s="17">
        <v>39</v>
      </c>
      <c r="F38" s="17">
        <v>327</v>
      </c>
      <c r="G38" s="17">
        <v>11</v>
      </c>
      <c r="H38" s="18">
        <f t="shared" si="0"/>
        <v>7973</v>
      </c>
    </row>
    <row r="39" spans="1:8">
      <c r="A39" s="19">
        <v>31</v>
      </c>
      <c r="B39" s="20" t="s">
        <v>42</v>
      </c>
      <c r="C39" s="21">
        <v>22050</v>
      </c>
      <c r="D39" s="21">
        <v>878</v>
      </c>
      <c r="E39" s="22">
        <v>117</v>
      </c>
      <c r="F39" s="22">
        <v>987</v>
      </c>
      <c r="G39" s="22">
        <v>34</v>
      </c>
      <c r="H39" s="23">
        <f t="shared" si="0"/>
        <v>24066</v>
      </c>
    </row>
    <row r="40" spans="1:8">
      <c r="A40" s="14">
        <v>32</v>
      </c>
      <c r="B40" s="15" t="s">
        <v>43</v>
      </c>
      <c r="C40" s="16">
        <v>21160</v>
      </c>
      <c r="D40" s="16">
        <v>843</v>
      </c>
      <c r="E40" s="17">
        <v>112</v>
      </c>
      <c r="F40" s="17">
        <v>947</v>
      </c>
      <c r="G40" s="17">
        <v>33</v>
      </c>
      <c r="H40" s="18">
        <f t="shared" si="0"/>
        <v>23095</v>
      </c>
    </row>
    <row r="41" spans="1:8">
      <c r="A41" s="19">
        <v>33</v>
      </c>
      <c r="B41" s="20" t="s">
        <v>44</v>
      </c>
      <c r="C41" s="21">
        <v>12100</v>
      </c>
      <c r="D41" s="21">
        <v>481</v>
      </c>
      <c r="E41" s="22">
        <v>64</v>
      </c>
      <c r="F41" s="22">
        <v>542</v>
      </c>
      <c r="G41" s="22">
        <v>19</v>
      </c>
      <c r="H41" s="23">
        <f t="shared" si="0"/>
        <v>13206</v>
      </c>
    </row>
    <row r="42" spans="1:8">
      <c r="A42" s="14">
        <v>34</v>
      </c>
      <c r="B42" s="15" t="s">
        <v>45</v>
      </c>
      <c r="C42" s="16">
        <v>51435</v>
      </c>
      <c r="D42" s="16">
        <v>2049</v>
      </c>
      <c r="E42" s="17">
        <v>273</v>
      </c>
      <c r="F42" s="17">
        <v>2303</v>
      </c>
      <c r="G42" s="17">
        <v>79</v>
      </c>
      <c r="H42" s="18">
        <f t="shared" si="0"/>
        <v>56139</v>
      </c>
    </row>
    <row r="43" spans="1:8">
      <c r="A43" s="19">
        <v>35</v>
      </c>
      <c r="B43" s="20" t="s">
        <v>46</v>
      </c>
      <c r="C43" s="21">
        <v>20899</v>
      </c>
      <c r="D43" s="21">
        <v>832</v>
      </c>
      <c r="E43" s="22">
        <v>111</v>
      </c>
      <c r="F43" s="22">
        <v>936</v>
      </c>
      <c r="G43" s="22">
        <v>32</v>
      </c>
      <c r="H43" s="23">
        <f t="shared" si="0"/>
        <v>22810</v>
      </c>
    </row>
    <row r="44" spans="1:8">
      <c r="A44" s="14">
        <v>36</v>
      </c>
      <c r="B44" s="15" t="s">
        <v>47</v>
      </c>
      <c r="C44" s="16">
        <v>49925</v>
      </c>
      <c r="D44" s="16">
        <v>1988</v>
      </c>
      <c r="E44" s="17">
        <v>265</v>
      </c>
      <c r="F44" s="17">
        <v>2235</v>
      </c>
      <c r="G44" s="17">
        <v>77</v>
      </c>
      <c r="H44" s="18">
        <f t="shared" si="0"/>
        <v>54490</v>
      </c>
    </row>
    <row r="45" spans="1:8">
      <c r="A45" s="19">
        <v>37</v>
      </c>
      <c r="B45" s="20" t="s">
        <v>48</v>
      </c>
      <c r="C45" s="21">
        <v>22475</v>
      </c>
      <c r="D45" s="21">
        <v>895</v>
      </c>
      <c r="E45" s="22">
        <v>119</v>
      </c>
      <c r="F45" s="22">
        <v>1006</v>
      </c>
      <c r="G45" s="22">
        <v>35</v>
      </c>
      <c r="H45" s="23">
        <f t="shared" si="0"/>
        <v>24530</v>
      </c>
    </row>
    <row r="46" spans="1:8">
      <c r="A46" s="14">
        <v>38</v>
      </c>
      <c r="B46" s="15" t="s">
        <v>49</v>
      </c>
      <c r="C46" s="16">
        <v>87751</v>
      </c>
      <c r="D46" s="16">
        <v>3494</v>
      </c>
      <c r="E46" s="17">
        <v>465</v>
      </c>
      <c r="F46" s="17">
        <v>3928</v>
      </c>
      <c r="G46" s="17">
        <v>135</v>
      </c>
      <c r="H46" s="18">
        <f t="shared" si="0"/>
        <v>95773</v>
      </c>
    </row>
    <row r="47" spans="1:8">
      <c r="A47" s="19">
        <v>39</v>
      </c>
      <c r="B47" s="20" t="s">
        <v>50</v>
      </c>
      <c r="C47" s="21">
        <v>79062</v>
      </c>
      <c r="D47" s="21">
        <v>3148</v>
      </c>
      <c r="E47" s="22">
        <v>419</v>
      </c>
      <c r="F47" s="22">
        <v>3539</v>
      </c>
      <c r="G47" s="22">
        <v>122</v>
      </c>
      <c r="H47" s="23">
        <f t="shared" si="0"/>
        <v>86290</v>
      </c>
    </row>
    <row r="48" spans="1:8">
      <c r="A48" s="14">
        <v>40</v>
      </c>
      <c r="B48" s="15" t="s">
        <v>51</v>
      </c>
      <c r="C48" s="16">
        <v>30413</v>
      </c>
      <c r="D48" s="16">
        <v>1211</v>
      </c>
      <c r="E48" s="17">
        <v>161</v>
      </c>
      <c r="F48" s="17">
        <v>1361</v>
      </c>
      <c r="G48" s="17">
        <v>47</v>
      </c>
      <c r="H48" s="18">
        <f t="shared" si="0"/>
        <v>33193</v>
      </c>
    </row>
    <row r="49" spans="1:8">
      <c r="A49" s="19">
        <v>41</v>
      </c>
      <c r="B49" s="20" t="s">
        <v>52</v>
      </c>
      <c r="C49" s="21">
        <v>7637</v>
      </c>
      <c r="D49" s="21">
        <v>304</v>
      </c>
      <c r="E49" s="22">
        <v>40</v>
      </c>
      <c r="F49" s="22">
        <v>342</v>
      </c>
      <c r="G49" s="22">
        <v>12</v>
      </c>
      <c r="H49" s="23">
        <f t="shared" si="0"/>
        <v>8335</v>
      </c>
    </row>
    <row r="50" spans="1:8">
      <c r="A50" s="14">
        <v>42</v>
      </c>
      <c r="B50" s="15" t="s">
        <v>53</v>
      </c>
      <c r="C50" s="16">
        <v>85358</v>
      </c>
      <c r="D50" s="16">
        <v>3399</v>
      </c>
      <c r="E50" s="17">
        <v>453</v>
      </c>
      <c r="F50" s="17">
        <v>3821</v>
      </c>
      <c r="G50" s="17">
        <v>132</v>
      </c>
      <c r="H50" s="18">
        <f t="shared" si="0"/>
        <v>93163</v>
      </c>
    </row>
    <row r="51" spans="1:8">
      <c r="A51" s="19">
        <v>43</v>
      </c>
      <c r="B51" s="20" t="s">
        <v>54</v>
      </c>
      <c r="C51" s="21">
        <v>5029</v>
      </c>
      <c r="D51" s="21">
        <v>200</v>
      </c>
      <c r="E51" s="22">
        <v>27</v>
      </c>
      <c r="F51" s="22">
        <v>225</v>
      </c>
      <c r="G51" s="22">
        <v>8</v>
      </c>
      <c r="H51" s="23">
        <f t="shared" si="0"/>
        <v>5489</v>
      </c>
    </row>
    <row r="52" spans="1:8">
      <c r="A52" s="14">
        <v>44</v>
      </c>
      <c r="B52" s="15" t="s">
        <v>55</v>
      </c>
      <c r="C52" s="16">
        <v>23438</v>
      </c>
      <c r="D52" s="16">
        <v>934</v>
      </c>
      <c r="E52" s="17">
        <v>124</v>
      </c>
      <c r="F52" s="17">
        <v>1049</v>
      </c>
      <c r="G52" s="17">
        <v>36</v>
      </c>
      <c r="H52" s="18">
        <f t="shared" si="0"/>
        <v>25581</v>
      </c>
    </row>
    <row r="53" spans="1:8">
      <c r="A53" s="19">
        <v>45</v>
      </c>
      <c r="B53" s="20" t="s">
        <v>56</v>
      </c>
      <c r="C53" s="21">
        <v>16601</v>
      </c>
      <c r="D53" s="21">
        <v>661</v>
      </c>
      <c r="E53" s="22">
        <v>88</v>
      </c>
      <c r="F53" s="22">
        <v>743</v>
      </c>
      <c r="G53" s="22">
        <v>26</v>
      </c>
      <c r="H53" s="23">
        <f t="shared" si="0"/>
        <v>18119</v>
      </c>
    </row>
    <row r="54" spans="1:8">
      <c r="A54" s="14">
        <v>46</v>
      </c>
      <c r="B54" s="15" t="s">
        <v>57</v>
      </c>
      <c r="C54" s="16">
        <v>15927</v>
      </c>
      <c r="D54" s="16">
        <v>634</v>
      </c>
      <c r="E54" s="17">
        <v>84</v>
      </c>
      <c r="F54" s="17">
        <v>713</v>
      </c>
      <c r="G54" s="17">
        <v>25</v>
      </c>
      <c r="H54" s="18">
        <f t="shared" si="0"/>
        <v>17383</v>
      </c>
    </row>
    <row r="55" spans="1:8">
      <c r="A55" s="19">
        <v>47</v>
      </c>
      <c r="B55" s="20" t="s">
        <v>58</v>
      </c>
      <c r="C55" s="21">
        <v>12604</v>
      </c>
      <c r="D55" s="21">
        <v>502</v>
      </c>
      <c r="E55" s="22">
        <v>67</v>
      </c>
      <c r="F55" s="22">
        <v>564</v>
      </c>
      <c r="G55" s="22">
        <v>19</v>
      </c>
      <c r="H55" s="23">
        <f t="shared" si="0"/>
        <v>13756</v>
      </c>
    </row>
    <row r="56" spans="1:8">
      <c r="A56" s="14">
        <v>48</v>
      </c>
      <c r="B56" s="15" t="s">
        <v>59</v>
      </c>
      <c r="C56" s="16">
        <v>41924</v>
      </c>
      <c r="D56" s="16">
        <v>1670</v>
      </c>
      <c r="E56" s="17">
        <v>222</v>
      </c>
      <c r="F56" s="17">
        <v>1877</v>
      </c>
      <c r="G56" s="17">
        <v>65</v>
      </c>
      <c r="H56" s="18">
        <f t="shared" si="0"/>
        <v>45758</v>
      </c>
    </row>
    <row r="57" spans="1:8">
      <c r="A57" s="19">
        <v>49</v>
      </c>
      <c r="B57" s="20" t="s">
        <v>60</v>
      </c>
      <c r="C57" s="21">
        <v>20919</v>
      </c>
      <c r="D57" s="21">
        <v>833</v>
      </c>
      <c r="E57" s="22">
        <v>111</v>
      </c>
      <c r="F57" s="22">
        <v>936</v>
      </c>
      <c r="G57" s="22">
        <v>32</v>
      </c>
      <c r="H57" s="23">
        <f t="shared" si="0"/>
        <v>22831</v>
      </c>
    </row>
    <row r="58" spans="1:8">
      <c r="A58" s="24">
        <v>50</v>
      </c>
      <c r="B58" s="25" t="s">
        <v>61</v>
      </c>
      <c r="C58" s="26">
        <v>7980</v>
      </c>
      <c r="D58" s="26">
        <v>318</v>
      </c>
      <c r="E58" s="27">
        <v>42</v>
      </c>
      <c r="F58" s="27">
        <v>357</v>
      </c>
      <c r="G58" s="27">
        <v>12</v>
      </c>
      <c r="H58" s="18">
        <f t="shared" si="0"/>
        <v>8709</v>
      </c>
    </row>
    <row r="59" spans="1:8">
      <c r="A59" s="19">
        <v>51</v>
      </c>
      <c r="B59" s="20" t="s">
        <v>62</v>
      </c>
      <c r="C59" s="21">
        <v>71156</v>
      </c>
      <c r="D59" s="21">
        <v>2834</v>
      </c>
      <c r="E59" s="22">
        <v>377</v>
      </c>
      <c r="F59" s="22">
        <v>3185</v>
      </c>
      <c r="G59" s="22">
        <v>110</v>
      </c>
      <c r="H59" s="23">
        <f t="shared" si="0"/>
        <v>77662</v>
      </c>
    </row>
    <row r="60" spans="1:8">
      <c r="A60" s="24">
        <v>52</v>
      </c>
      <c r="B60" s="25" t="s">
        <v>63</v>
      </c>
      <c r="C60" s="26">
        <v>14120</v>
      </c>
      <c r="D60" s="26">
        <v>563</v>
      </c>
      <c r="E60" s="27">
        <v>75</v>
      </c>
      <c r="F60" s="27">
        <v>632</v>
      </c>
      <c r="G60" s="27">
        <v>22</v>
      </c>
      <c r="H60" s="18">
        <f t="shared" si="0"/>
        <v>15412</v>
      </c>
    </row>
    <row r="61" spans="1:8">
      <c r="A61" s="19">
        <v>53</v>
      </c>
      <c r="B61" s="20" t="s">
        <v>64</v>
      </c>
      <c r="C61" s="21">
        <v>59560</v>
      </c>
      <c r="D61" s="21">
        <v>2372</v>
      </c>
      <c r="E61" s="22">
        <v>316</v>
      </c>
      <c r="F61" s="22">
        <v>2666</v>
      </c>
      <c r="G61" s="22">
        <v>92</v>
      </c>
      <c r="H61" s="23">
        <f t="shared" si="0"/>
        <v>65006</v>
      </c>
    </row>
    <row r="62" spans="1:8">
      <c r="A62" s="24">
        <v>54</v>
      </c>
      <c r="B62" s="25" t="s">
        <v>65</v>
      </c>
      <c r="C62" s="26">
        <v>24502</v>
      </c>
      <c r="D62" s="26">
        <v>976</v>
      </c>
      <c r="E62" s="27">
        <v>130</v>
      </c>
      <c r="F62" s="27">
        <v>1097</v>
      </c>
      <c r="G62" s="27">
        <v>38</v>
      </c>
      <c r="H62" s="18">
        <f t="shared" si="0"/>
        <v>26743</v>
      </c>
    </row>
    <row r="63" spans="1:8">
      <c r="A63" s="19">
        <v>55</v>
      </c>
      <c r="B63" s="20" t="s">
        <v>66</v>
      </c>
      <c r="C63" s="21">
        <v>17247</v>
      </c>
      <c r="D63" s="21">
        <v>687</v>
      </c>
      <c r="E63" s="22">
        <v>91</v>
      </c>
      <c r="F63" s="22">
        <v>772</v>
      </c>
      <c r="G63" s="22">
        <v>27</v>
      </c>
      <c r="H63" s="23">
        <f t="shared" si="0"/>
        <v>18824</v>
      </c>
    </row>
    <row r="64" spans="1:8">
      <c r="A64" s="24">
        <v>56</v>
      </c>
      <c r="B64" s="25" t="s">
        <v>67</v>
      </c>
      <c r="C64" s="26">
        <v>23716</v>
      </c>
      <c r="D64" s="26">
        <v>944</v>
      </c>
      <c r="E64" s="27">
        <v>126</v>
      </c>
      <c r="F64" s="27">
        <v>1062</v>
      </c>
      <c r="G64" s="27">
        <v>37</v>
      </c>
      <c r="H64" s="18">
        <f t="shared" si="0"/>
        <v>25885</v>
      </c>
    </row>
    <row r="65" spans="1:9">
      <c r="A65" s="19">
        <v>57</v>
      </c>
      <c r="B65" s="20" t="s">
        <v>68</v>
      </c>
      <c r="C65" s="21">
        <v>45942</v>
      </c>
      <c r="D65" s="21">
        <v>1829</v>
      </c>
      <c r="E65" s="22">
        <v>244</v>
      </c>
      <c r="F65" s="22">
        <v>2057</v>
      </c>
      <c r="G65" s="22">
        <v>71</v>
      </c>
      <c r="H65" s="23">
        <f t="shared" si="0"/>
        <v>50143</v>
      </c>
    </row>
    <row r="66" spans="1:9">
      <c r="A66" s="24">
        <v>58</v>
      </c>
      <c r="B66" s="25" t="s">
        <v>69</v>
      </c>
      <c r="C66" s="26">
        <v>208976</v>
      </c>
      <c r="D66" s="26">
        <v>8324</v>
      </c>
      <c r="E66" s="27">
        <v>1109</v>
      </c>
      <c r="F66" s="27">
        <v>9354</v>
      </c>
      <c r="G66" s="27">
        <v>321</v>
      </c>
      <c r="H66" s="37">
        <f t="shared" si="0"/>
        <v>228084</v>
      </c>
    </row>
    <row r="67" spans="1:9" ht="23.25" customHeight="1">
      <c r="A67" s="28"/>
      <c r="B67" s="29" t="s">
        <v>70</v>
      </c>
      <c r="C67" s="30">
        <f>SUM(C9:C66)</f>
        <v>2327212</v>
      </c>
      <c r="D67" s="30">
        <f t="shared" ref="D67:G67" si="1">SUM(D9:D66)</f>
        <v>92673</v>
      </c>
      <c r="E67" s="30">
        <f t="shared" si="1"/>
        <v>12342</v>
      </c>
      <c r="F67" s="30">
        <f t="shared" si="1"/>
        <v>104179</v>
      </c>
      <c r="G67" s="30">
        <f t="shared" si="1"/>
        <v>3592</v>
      </c>
      <c r="H67" s="30">
        <f>SUM(H9:H66)</f>
        <v>2539998</v>
      </c>
    </row>
    <row r="69" spans="1:9">
      <c r="H69" s="13"/>
    </row>
    <row r="71" spans="1:9">
      <c r="F71" s="31"/>
      <c r="G71" s="31"/>
      <c r="H71" s="32"/>
    </row>
    <row r="72" spans="1:9">
      <c r="H72" s="33"/>
      <c r="I72" s="34"/>
    </row>
    <row r="74" spans="1:9">
      <c r="H74" s="35"/>
    </row>
    <row r="78" spans="1:9">
      <c r="H78" s="32"/>
    </row>
    <row r="79" spans="1:9">
      <c r="H79" s="35"/>
      <c r="I79" s="34"/>
    </row>
    <row r="80" spans="1:9">
      <c r="H80" s="31"/>
    </row>
    <row r="81" spans="8:8">
      <c r="H81" s="31"/>
    </row>
    <row r="82" spans="8:8">
      <c r="H82" s="36"/>
    </row>
    <row r="83" spans="8:8">
      <c r="H83" s="36"/>
    </row>
  </sheetData>
  <mergeCells count="5">
    <mergeCell ref="A1:H1"/>
    <mergeCell ref="A2:H2"/>
    <mergeCell ref="A3:H3"/>
    <mergeCell ref="A4:H4"/>
    <mergeCell ref="A6:H6"/>
  </mergeCells>
  <pageMargins left="0.51181102362204722" right="0.15748031496062992" top="0.35433070866141736" bottom="0.23622047244094491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RENDIMEINTOS FEF  2019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2020-01-14T19:59:03Z</cp:lastPrinted>
  <dcterms:created xsi:type="dcterms:W3CDTF">2020-01-14T19:51:54Z</dcterms:created>
  <dcterms:modified xsi:type="dcterms:W3CDTF">2020-01-14T19:59:21Z</dcterms:modified>
</cp:coreProperties>
</file>